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10.5.31.146\Procurement\6. Non-IT Capex-Server Upload\17 Non IT Capex 2025\3. Tender\44. Generator Foundarion Works -300 KVA\RFQ Package\"/>
    </mc:Choice>
  </mc:AlternateContent>
  <xr:revisionPtr revIDLastSave="0" documentId="13_ncr:1_{0AC67E2D-E53E-48F3-BEFA-2732D92225E8}" xr6:coauthVersionLast="47" xr6:coauthVersionMax="47" xr10:uidLastSave="{00000000-0000-0000-0000-000000000000}"/>
  <bookViews>
    <workbookView xWindow="-110" yWindow="-110" windowWidth="19420" windowHeight="103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1" l="1"/>
  <c r="G30" i="1"/>
  <c r="G29" i="1"/>
  <c r="G28" i="1"/>
  <c r="G27" i="1"/>
  <c r="G26" i="1"/>
  <c r="G25" i="1"/>
  <c r="G24" i="1"/>
  <c r="G23" i="1"/>
  <c r="G22" i="1"/>
  <c r="G21" i="1"/>
  <c r="G20" i="1"/>
  <c r="G19" i="1"/>
  <c r="G18" i="1"/>
  <c r="G17" i="1"/>
  <c r="G16" i="1"/>
  <c r="G15" i="1"/>
  <c r="G14" i="1"/>
  <c r="G13" i="1"/>
  <c r="G12" i="1"/>
  <c r="G11" i="1"/>
  <c r="G10" i="1"/>
  <c r="G9" i="1"/>
  <c r="G8" i="1"/>
  <c r="G7" i="1"/>
  <c r="G6" i="1"/>
  <c r="G5" i="1"/>
  <c r="G32" i="1" l="1"/>
</calcChain>
</file>

<file path=xl/sharedStrings.xml><?xml version="1.0" encoding="utf-8"?>
<sst xmlns="http://schemas.openxmlformats.org/spreadsheetml/2006/main" count="52" uniqueCount="38">
  <si>
    <t>BOQ of Generator Foundation of BRAC IT House at Rashid Tower, House - 10, Road - 21, Gulshan - 1, Dhaka</t>
  </si>
  <si>
    <t>SL</t>
  </si>
  <si>
    <t>Description</t>
  </si>
  <si>
    <t>UOM</t>
  </si>
  <si>
    <t>QTY</t>
  </si>
  <si>
    <t>Rate</t>
  </si>
  <si>
    <t>Amount</t>
  </si>
  <si>
    <t>Providing layout and carry over PWD Bench-Mark (BM) at site from nearby BM pillar, Property lines, existing ground level (EGL), formation ground level (FGL), highest flood levels (HFL), plinth levels (PL), mean sea level (MSL), setting and marking all pillars, marker, pegs etc. showing and maintaining reduced levels (RL’s) including locating, establishing, protecting all public utilities within the premise of work and finally all to be presented in black and white.</t>
  </si>
  <si>
    <t>LS</t>
  </si>
  <si>
    <t>Earth work in excavation in all kinds of soil for foundation trenches including. layout, providing center lines, local bench-mark pillars, leveling, ramming and preparing the base, fixing bamboo spikes and marking layout with chalk powder, providing necessary tools and plants, protecting and maintaining the trench dry etc., stacking, cleaning the excavated earth at a safe distance out of the area enclosed by the layout etc. all complete and accepted by the Engineer, subject to submit method statement of carrying out excavation work to the Engineer for approval. However, Engineer’s approval shall not relieve the contractor of his responsibilities and obligations under the contract.</t>
  </si>
  <si>
    <t>Earthwork in excavation in foundation trenches up to requierd depth as per drawing</t>
  </si>
  <si>
    <t>Cum</t>
  </si>
  <si>
    <t>Bailing out trapped water caused by inundation or rain, by a pump from foundation trenches.</t>
  </si>
  <si>
    <t>Sand filling in foundation trenches and plinth with sand having minimumF.M. 0.8 in 150 mm layers including leveling, watering and compaction to achieve minimum dry density of 95% with optimum moisture content (Modified proctor test) by ramming each layer up to finished level as per design supplied by the design office only, all complete and accepted by the Engineer-in-charge.</t>
  </si>
  <si>
    <t>50 mm down graded picked jhama khoa consolidation in foundation trenches by mixing in mixer machine with best quality local sand (F.M. 1.2) and cement in (1:6:12) (cement: sand: khoa) proportion to achieve minimum dry density of 95% with optimum moisture content (Modified proctor test) including breaking and screening chips, laying and spreading in150 mm layers uniformly and compacting etc. all complete and accepted by Engineer-in-charge.</t>
  </si>
  <si>
    <t>Earth filling in foundation trenches and plinth in 150 mm layer with earth available within 90 m of the building site to achive minimum dry density of 95% with optimum moisture content (Modified proctor test) including carrying watering, leveling, dressing and compacting to a specified percentage each layer up to finished level etc. all complete and accepted by Engineer-in-charge.</t>
  </si>
  <si>
    <t>Supplying and laying of single layer polythene sheet weighing one kilogram per 6.5 square meter in floor or any where below cement concrete complete in all respect and accepted by Engineer-in-charge.</t>
  </si>
  <si>
    <t>Sqm</t>
  </si>
  <si>
    <t>Lean / blinding concrete (1:3:6) in foundation or in floor with cement, sand (F.M. 1.2) and picked jhama brick chips including breaking of chips, screening, mixing, laying, compacting to required level and curing for at least 7 days including the supply of water, electricity, costs of tools &amp; plants and other charges etc. all complete and accepted by the Engineer-in-charge.(Cement: CEM-II/B-M)</t>
  </si>
  <si>
    <t>Lean / blinding concrete in foundation (1:3:6) with cement, brick chips and sand of F.M. 1.2</t>
  </si>
  <si>
    <t>Supply and use of water-reducing high range and retarding chemical admixture in concrete, complying ASTM C-494 Type - G of approved brand/origin/manufacturerand supplied by only manufacturer's authorised dealer with certificate of origin. The admixture required to produce concrete of consistency by 12% or greater (flowing concrete) and for higher strength of concrete and intend to retard setting time of concrete.</t>
  </si>
  <si>
    <t>Ltr</t>
  </si>
  <si>
    <t>RCC WORKS : 1:1.25:2.5 ( measured on gross concrete section) (f'c = 32 MPa, minimum f'cr = 40.5 MPa in nominal mix 1 : 1.25 : 2.5)With Stone Chips and Admixture (Type-G) (100% sand of F.M. 2.2)</t>
  </si>
  <si>
    <t>Reinforced cement concrete works with minimum cement content relates to mix ratio 1:1.25:2.5 having maximum water cement ratio = 0.40 and minimumf'cr = 40.5 MPa, satisfying a specified compressive strength f’c = 32 MPa at 28 days on standard cylinders as per standard practice of Code ACI/BNBC/ASTM, Cement
conforming to BDS EN-197-1-CEM-I, 52.5N (52.5 MPa)/ ASTM-C 150 Type – I, and adding approved high range water reducing admixture of complying specific type (generally be Type-G) under ASTM-C 494, best quality coarse sand [Sylhet sand or coarse sand of equivalent F.M. 2.2], 20 mm down well graded crushed
stone chips conforming to ASTM C-33 (Aggregate grading as per table shown in technical specification), including conducting necessary tests, screening sand through proper sieves, making and placing shutter in position and maintaining true to plumb, making shutter water-tight properly, placing reinforcement in position;
mixing with standard mixer machine with hopper and fed by standard measuring boxes, casting in forms, compacting by vibrator machine and curing at least for 28 days, removing centering-shuttering after specified time approved; including cost of water, electricity, other charges etc. all complete, approved and accepted by
the Engineer-in-charge. (Doses of admixture to be fixed in consultation with design office) (Rate is excluding laboratory test fees, the cost of reinforcement and its fabrication, placing, binding etc. and the cost of shuttering &amp; centering).</t>
  </si>
  <si>
    <t>a) Foundation</t>
  </si>
  <si>
    <t>b) Wall</t>
  </si>
  <si>
    <t>c) Floor slab at PL</t>
  </si>
  <si>
    <t>Form Works: Steel</t>
  </si>
  <si>
    <t>Centering and shuttering, including strutting, propping etc. (The formwork must be rigid enough both in and out of plane, to make the concrete surface true to the designed shape and size by using necessary MS sheets of minimum 16 BWG, angles of minimum size 40 mm x 40 mm x 5 mm, flat bars etc.) and removal of
form for:</t>
  </si>
  <si>
    <t>Supplying, fabrication and fixing to detail as per design : ribbed or deformed bar reinforcement for Reinforced cement concrete, produced and marked in accordance with BDS ISO 6935 - 2: 2006 (or standard subsequentley released from BSTI) including straightening and cleaning rust, if any, bending and binding in
position with supply of G.I. wires, necessary laboratory tests (excluding splices or laps ) etc. complete in all respect and accepted by the Engineer-in-charge (Measurement shall be recorded only on standard mass per unit length of bars, while dia of bars exceeds its standard)</t>
  </si>
  <si>
    <t>Grade 400 (B400DWR / B420DWR: complying BDS ISO 6935-2:2016 / ASTM A615) ribbed or deformed bar produced and marked according to Bangladesh standard, with minimumyield strength, fy (ReH)= 400 MPa but fy not exceeding 480 MPa and whatever is the actual yield strength within allowable limit as per  BNBC/ACI 318, the ratio of ultimate tensile strength fu to yield strength fy, shall be at least 1.25 and minimum elongation after fracture and minimum total elongation at maximum force is 17% and 8% respectively : up to ground floor.</t>
  </si>
  <si>
    <t>a) Up to PL</t>
  </si>
  <si>
    <t>Kg</t>
  </si>
  <si>
    <t>Laboratory Tests of Engineering Materials from BRTC, BUET (2024)</t>
  </si>
  <si>
    <t>a) Concrete Average Compressive Strength f'cr</t>
  </si>
  <si>
    <t>i) Compressive strength of concrete cylinder 100 x 200 mm</t>
  </si>
  <si>
    <t>Per Set</t>
  </si>
  <si>
    <t xml:space="preserve">GRAND TOTAL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</si>
</sst>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4" x14ac:knownFonts="1">
    <font>
      <sz val="11"/>
      <color theme="1"/>
      <name val="Calibri"/>
      <family val="2"/>
      <scheme val="minor"/>
    </font>
    <font>
      <sz val="11"/>
      <color theme="1"/>
      <name val="Calibri"/>
      <family val="2"/>
      <scheme val="minor"/>
    </font>
    <font>
      <sz val="11"/>
      <color theme="1"/>
      <name val="Arial Narrow"/>
      <family val="2"/>
    </font>
    <font>
      <b/>
      <sz val="11"/>
      <color theme="1"/>
      <name val="Arial Narrow"/>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4">
    <xf numFmtId="0" fontId="0" fillId="0" borderId="0" xfId="0"/>
    <xf numFmtId="0" fontId="2" fillId="0" borderId="0" xfId="0" applyFont="1"/>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164" fontId="2" fillId="0" borderId="1" xfId="1" applyFont="1" applyBorder="1" applyAlignment="1">
      <alignment horizontal="center" vertical="center"/>
    </xf>
    <xf numFmtId="0" fontId="2" fillId="0" borderId="1" xfId="0" applyFont="1" applyBorder="1" applyAlignment="1">
      <alignment horizontal="left" vertical="center"/>
    </xf>
    <xf numFmtId="164" fontId="3" fillId="0" borderId="1" xfId="0" applyNumberFormat="1"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3" fillId="0" borderId="5" xfId="0" applyFont="1" applyBorder="1" applyAlignment="1">
      <alignment horizontal="right" vertical="center"/>
    </xf>
    <xf numFmtId="0" fontId="3" fillId="0" borderId="6" xfId="0" applyFont="1" applyBorder="1" applyAlignment="1">
      <alignment horizontal="right" vertical="center"/>
    </xf>
    <xf numFmtId="0" fontId="3" fillId="0" borderId="7" xfId="0" applyFont="1" applyBorder="1" applyAlignment="1">
      <alignment horizontal="right" vertical="center"/>
    </xf>
    <xf numFmtId="0" fontId="2" fillId="0" borderId="1"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2"/>
  <sheetViews>
    <sheetView tabSelected="1" workbookViewId="0">
      <selection activeCell="C5" sqref="C5"/>
    </sheetView>
  </sheetViews>
  <sheetFormatPr defaultColWidth="8.90625" defaultRowHeight="14" x14ac:dyDescent="0.3"/>
  <cols>
    <col min="1" max="1" width="8.90625" style="1"/>
    <col min="2" max="2" width="6.08984375" style="1" customWidth="1"/>
    <col min="3" max="3" width="58.453125" style="1" customWidth="1"/>
    <col min="4" max="6" width="8.90625" style="1"/>
    <col min="7" max="7" width="9.90625" style="1" bestFit="1" customWidth="1"/>
    <col min="8" max="16384" width="8.90625" style="1"/>
  </cols>
  <sheetData>
    <row r="2" spans="2:7" x14ac:dyDescent="0.3">
      <c r="B2" s="13" t="s">
        <v>0</v>
      </c>
      <c r="C2" s="13"/>
      <c r="D2" s="13"/>
      <c r="E2" s="13"/>
      <c r="F2" s="13"/>
      <c r="G2" s="13"/>
    </row>
    <row r="4" spans="2:7" x14ac:dyDescent="0.3">
      <c r="B4" s="2" t="s">
        <v>1</v>
      </c>
      <c r="C4" s="2" t="s">
        <v>2</v>
      </c>
      <c r="D4" s="2" t="s">
        <v>3</v>
      </c>
      <c r="E4" s="2" t="s">
        <v>4</v>
      </c>
      <c r="F4" s="2" t="s">
        <v>5</v>
      </c>
      <c r="G4" s="2" t="s">
        <v>6</v>
      </c>
    </row>
    <row r="5" spans="2:7" ht="98" x14ac:dyDescent="0.3">
      <c r="B5" s="2">
        <v>1</v>
      </c>
      <c r="C5" s="3" t="s">
        <v>7</v>
      </c>
      <c r="D5" s="2" t="s">
        <v>8</v>
      </c>
      <c r="E5" s="2">
        <v>1</v>
      </c>
      <c r="F5" s="2"/>
      <c r="G5" s="4">
        <f>E5*F5</f>
        <v>0</v>
      </c>
    </row>
    <row r="6" spans="2:7" ht="126" x14ac:dyDescent="0.3">
      <c r="B6" s="7">
        <v>2</v>
      </c>
      <c r="C6" s="3" t="s">
        <v>9</v>
      </c>
      <c r="D6" s="2"/>
      <c r="E6" s="2"/>
      <c r="F6" s="2"/>
      <c r="G6" s="4">
        <f t="shared" ref="G6:G31" si="0">E6*F6</f>
        <v>0</v>
      </c>
    </row>
    <row r="7" spans="2:7" ht="28" x14ac:dyDescent="0.3">
      <c r="B7" s="9"/>
      <c r="C7" s="3" t="s">
        <v>10</v>
      </c>
      <c r="D7" s="2" t="s">
        <v>11</v>
      </c>
      <c r="E7" s="2">
        <v>20</v>
      </c>
      <c r="F7" s="2"/>
      <c r="G7" s="4">
        <f t="shared" si="0"/>
        <v>0</v>
      </c>
    </row>
    <row r="8" spans="2:7" ht="28" x14ac:dyDescent="0.3">
      <c r="B8" s="2">
        <v>3</v>
      </c>
      <c r="C8" s="3" t="s">
        <v>12</v>
      </c>
      <c r="D8" s="2" t="s">
        <v>8</v>
      </c>
      <c r="E8" s="2">
        <v>1</v>
      </c>
      <c r="F8" s="2"/>
      <c r="G8" s="4">
        <f t="shared" si="0"/>
        <v>0</v>
      </c>
    </row>
    <row r="9" spans="2:7" ht="70" x14ac:dyDescent="0.3">
      <c r="B9" s="2">
        <v>4</v>
      </c>
      <c r="C9" s="3" t="s">
        <v>13</v>
      </c>
      <c r="D9" s="2" t="s">
        <v>11</v>
      </c>
      <c r="E9" s="2">
        <v>10</v>
      </c>
      <c r="F9" s="2"/>
      <c r="G9" s="4">
        <f t="shared" si="0"/>
        <v>0</v>
      </c>
    </row>
    <row r="10" spans="2:7" ht="84" x14ac:dyDescent="0.3">
      <c r="B10" s="2">
        <v>5</v>
      </c>
      <c r="C10" s="3" t="s">
        <v>14</v>
      </c>
      <c r="D10" s="2" t="s">
        <v>11</v>
      </c>
      <c r="E10" s="2">
        <v>2</v>
      </c>
      <c r="F10" s="2"/>
      <c r="G10" s="4">
        <f t="shared" si="0"/>
        <v>0</v>
      </c>
    </row>
    <row r="11" spans="2:7" ht="84" x14ac:dyDescent="0.3">
      <c r="B11" s="2">
        <v>6</v>
      </c>
      <c r="C11" s="3" t="s">
        <v>15</v>
      </c>
      <c r="D11" s="2" t="s">
        <v>11</v>
      </c>
      <c r="E11" s="2">
        <v>5</v>
      </c>
      <c r="F11" s="2"/>
      <c r="G11" s="4">
        <f t="shared" si="0"/>
        <v>0</v>
      </c>
    </row>
    <row r="12" spans="2:7" ht="42" x14ac:dyDescent="0.3">
      <c r="B12" s="2">
        <v>7</v>
      </c>
      <c r="C12" s="3" t="s">
        <v>16</v>
      </c>
      <c r="D12" s="2" t="s">
        <v>17</v>
      </c>
      <c r="E12" s="2">
        <v>50</v>
      </c>
      <c r="F12" s="2"/>
      <c r="G12" s="4">
        <f t="shared" si="0"/>
        <v>0</v>
      </c>
    </row>
    <row r="13" spans="2:7" ht="84" x14ac:dyDescent="0.3">
      <c r="B13" s="7">
        <v>8</v>
      </c>
      <c r="C13" s="3" t="s">
        <v>18</v>
      </c>
      <c r="D13" s="2"/>
      <c r="E13" s="2"/>
      <c r="F13" s="2"/>
      <c r="G13" s="4">
        <f t="shared" si="0"/>
        <v>0</v>
      </c>
    </row>
    <row r="14" spans="2:7" ht="28" x14ac:dyDescent="0.3">
      <c r="B14" s="9"/>
      <c r="C14" s="3" t="s">
        <v>19</v>
      </c>
      <c r="D14" s="2" t="s">
        <v>11</v>
      </c>
      <c r="E14" s="2">
        <v>0.5</v>
      </c>
      <c r="F14" s="2"/>
      <c r="G14" s="4">
        <f t="shared" si="0"/>
        <v>0</v>
      </c>
    </row>
    <row r="15" spans="2:7" ht="84" x14ac:dyDescent="0.3">
      <c r="B15" s="2">
        <v>9</v>
      </c>
      <c r="C15" s="3" t="s">
        <v>20</v>
      </c>
      <c r="D15" s="2" t="s">
        <v>21</v>
      </c>
      <c r="E15" s="2">
        <v>10</v>
      </c>
      <c r="F15" s="2"/>
      <c r="G15" s="4">
        <f t="shared" si="0"/>
        <v>0</v>
      </c>
    </row>
    <row r="16" spans="2:7" ht="42" x14ac:dyDescent="0.3">
      <c r="B16" s="7">
        <v>10</v>
      </c>
      <c r="C16" s="3" t="s">
        <v>22</v>
      </c>
      <c r="D16" s="2"/>
      <c r="E16" s="2"/>
      <c r="F16" s="2"/>
      <c r="G16" s="4">
        <f t="shared" si="0"/>
        <v>0</v>
      </c>
    </row>
    <row r="17" spans="2:7" ht="336" x14ac:dyDescent="0.3">
      <c r="B17" s="8"/>
      <c r="C17" s="3" t="s">
        <v>23</v>
      </c>
      <c r="D17" s="2"/>
      <c r="E17" s="2"/>
      <c r="F17" s="2"/>
      <c r="G17" s="4">
        <f t="shared" si="0"/>
        <v>0</v>
      </c>
    </row>
    <row r="18" spans="2:7" x14ac:dyDescent="0.3">
      <c r="B18" s="8"/>
      <c r="C18" s="5" t="s">
        <v>24</v>
      </c>
      <c r="D18" s="2" t="s">
        <v>11</v>
      </c>
      <c r="E18" s="2">
        <v>1.85</v>
      </c>
      <c r="F18" s="2"/>
      <c r="G18" s="4">
        <f t="shared" si="0"/>
        <v>0</v>
      </c>
    </row>
    <row r="19" spans="2:7" x14ac:dyDescent="0.3">
      <c r="B19" s="8"/>
      <c r="C19" s="5" t="s">
        <v>25</v>
      </c>
      <c r="D19" s="2" t="s">
        <v>11</v>
      </c>
      <c r="E19" s="2">
        <v>1.3</v>
      </c>
      <c r="F19" s="2"/>
      <c r="G19" s="4">
        <f t="shared" si="0"/>
        <v>0</v>
      </c>
    </row>
    <row r="20" spans="2:7" x14ac:dyDescent="0.3">
      <c r="B20" s="9"/>
      <c r="C20" s="5" t="s">
        <v>26</v>
      </c>
      <c r="D20" s="2" t="s">
        <v>11</v>
      </c>
      <c r="E20" s="2">
        <v>1.55</v>
      </c>
      <c r="F20" s="2"/>
      <c r="G20" s="4">
        <f t="shared" si="0"/>
        <v>0</v>
      </c>
    </row>
    <row r="21" spans="2:7" x14ac:dyDescent="0.3">
      <c r="B21" s="7">
        <v>11</v>
      </c>
      <c r="C21" s="5" t="s">
        <v>27</v>
      </c>
      <c r="D21" s="2"/>
      <c r="E21" s="2"/>
      <c r="F21" s="2"/>
      <c r="G21" s="4">
        <f t="shared" si="0"/>
        <v>0</v>
      </c>
    </row>
    <row r="22" spans="2:7" ht="84" x14ac:dyDescent="0.3">
      <c r="B22" s="8"/>
      <c r="C22" s="3" t="s">
        <v>28</v>
      </c>
      <c r="D22" s="2"/>
      <c r="E22" s="2"/>
      <c r="F22" s="2"/>
      <c r="G22" s="4">
        <f t="shared" si="0"/>
        <v>0</v>
      </c>
    </row>
    <row r="23" spans="2:7" x14ac:dyDescent="0.3">
      <c r="B23" s="8"/>
      <c r="C23" s="5" t="s">
        <v>24</v>
      </c>
      <c r="D23" s="2" t="s">
        <v>17</v>
      </c>
      <c r="E23" s="2">
        <v>4.5</v>
      </c>
      <c r="F23" s="2"/>
      <c r="G23" s="4">
        <f t="shared" si="0"/>
        <v>0</v>
      </c>
    </row>
    <row r="24" spans="2:7" x14ac:dyDescent="0.3">
      <c r="B24" s="8"/>
      <c r="C24" s="5" t="s">
        <v>25</v>
      </c>
      <c r="D24" s="2" t="s">
        <v>17</v>
      </c>
      <c r="E24" s="2">
        <v>11.25</v>
      </c>
      <c r="F24" s="2"/>
      <c r="G24" s="4">
        <f t="shared" si="0"/>
        <v>0</v>
      </c>
    </row>
    <row r="25" spans="2:7" x14ac:dyDescent="0.3">
      <c r="B25" s="9"/>
      <c r="C25" s="5" t="s">
        <v>26</v>
      </c>
      <c r="D25" s="2" t="s">
        <v>17</v>
      </c>
      <c r="E25" s="2">
        <v>2</v>
      </c>
      <c r="F25" s="2"/>
      <c r="G25" s="4">
        <f t="shared" si="0"/>
        <v>0</v>
      </c>
    </row>
    <row r="26" spans="2:7" ht="126" x14ac:dyDescent="0.3">
      <c r="B26" s="7">
        <v>12</v>
      </c>
      <c r="C26" s="3" t="s">
        <v>29</v>
      </c>
      <c r="D26" s="2"/>
      <c r="E26" s="2"/>
      <c r="F26" s="2"/>
      <c r="G26" s="4">
        <f t="shared" si="0"/>
        <v>0</v>
      </c>
    </row>
    <row r="27" spans="2:7" ht="112" x14ac:dyDescent="0.3">
      <c r="B27" s="8"/>
      <c r="C27" s="3" t="s">
        <v>30</v>
      </c>
      <c r="D27" s="2"/>
      <c r="E27" s="2"/>
      <c r="F27" s="2"/>
      <c r="G27" s="4">
        <f t="shared" si="0"/>
        <v>0</v>
      </c>
    </row>
    <row r="28" spans="2:7" x14ac:dyDescent="0.3">
      <c r="B28" s="9"/>
      <c r="C28" s="5" t="s">
        <v>31</v>
      </c>
      <c r="D28" s="2" t="s">
        <v>32</v>
      </c>
      <c r="E28" s="2">
        <v>675</v>
      </c>
      <c r="F28" s="2"/>
      <c r="G28" s="4">
        <f t="shared" si="0"/>
        <v>0</v>
      </c>
    </row>
    <row r="29" spans="2:7" x14ac:dyDescent="0.3">
      <c r="B29" s="7">
        <v>13</v>
      </c>
      <c r="C29" s="5" t="s">
        <v>33</v>
      </c>
      <c r="D29" s="2"/>
      <c r="E29" s="2"/>
      <c r="F29" s="2"/>
      <c r="G29" s="4">
        <f t="shared" si="0"/>
        <v>0</v>
      </c>
    </row>
    <row r="30" spans="2:7" x14ac:dyDescent="0.3">
      <c r="B30" s="8"/>
      <c r="C30" s="5" t="s">
        <v>34</v>
      </c>
      <c r="D30" s="2"/>
      <c r="E30" s="2"/>
      <c r="F30" s="2"/>
      <c r="G30" s="4">
        <f t="shared" si="0"/>
        <v>0</v>
      </c>
    </row>
    <row r="31" spans="2:7" x14ac:dyDescent="0.3">
      <c r="B31" s="9"/>
      <c r="C31" s="5" t="s">
        <v>35</v>
      </c>
      <c r="D31" s="2" t="s">
        <v>36</v>
      </c>
      <c r="E31" s="2">
        <v>1</v>
      </c>
      <c r="F31" s="2"/>
      <c r="G31" s="4">
        <f t="shared" si="0"/>
        <v>0</v>
      </c>
    </row>
    <row r="32" spans="2:7" x14ac:dyDescent="0.3">
      <c r="B32" s="10" t="s">
        <v>37</v>
      </c>
      <c r="C32" s="11"/>
      <c r="D32" s="11"/>
      <c r="E32" s="11"/>
      <c r="F32" s="12"/>
      <c r="G32" s="6">
        <f>SUM(G5:G31)</f>
        <v>0</v>
      </c>
    </row>
  </sheetData>
  <mergeCells count="8">
    <mergeCell ref="B29:B31"/>
    <mergeCell ref="B32:F32"/>
    <mergeCell ref="B2:G2"/>
    <mergeCell ref="B6:B7"/>
    <mergeCell ref="B13:B14"/>
    <mergeCell ref="B16:B20"/>
    <mergeCell ref="B21:B25"/>
    <mergeCell ref="B26:B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Kazi Shahriar Islam</dc:creator>
  <cp:lastModifiedBy>Abu Jafar Al Mamun</cp:lastModifiedBy>
  <dcterms:created xsi:type="dcterms:W3CDTF">2015-06-05T18:17:20Z</dcterms:created>
  <dcterms:modified xsi:type="dcterms:W3CDTF">2025-10-07T08:04:56Z</dcterms:modified>
</cp:coreProperties>
</file>